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S:\02. Marchés\1.1 Marchés\1.Marchés en cours\17. 2026\009. PF_2026-009 Nettoyage des locaux Paris\01. DCE\"/>
    </mc:Choice>
  </mc:AlternateContent>
  <xr:revisionPtr revIDLastSave="0" documentId="13_ncr:1_{5C8F4182-54FF-47F2-85E2-304BD068E060}" xr6:coauthVersionLast="47" xr6:coauthVersionMax="47" xr10:uidLastSave="{00000000-0000-0000-0000-000000000000}"/>
  <bookViews>
    <workbookView xWindow="28680" yWindow="-195" windowWidth="29040" windowHeight="17520" tabRatio="500" xr2:uid="{00000000-000D-0000-FFFF-FFFF00000000}"/>
  </bookViews>
  <sheets>
    <sheet name="Suivi qualité" sheetId="1" r:id="rId1"/>
    <sheet name="Critères &amp; seuils acceptabilité" sheetId="2" r:id="rId2"/>
  </sheets>
  <definedNames>
    <definedName name="_xlnm.Print_Titles" localSheetId="0">'Suivi qualité'!$8:$8</definedName>
    <definedName name="_xlnm.Print_Area" localSheetId="0">'Suivi qualité'!$A$3:$G$81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F56" i="1"/>
  <c r="F57" i="1"/>
  <c r="D56" i="1"/>
  <c r="E56" i="1"/>
  <c r="F58" i="1" s="1"/>
  <c r="G63" i="1"/>
  <c r="G64" i="1"/>
  <c r="G65" i="1"/>
</calcChain>
</file>

<file path=xl/sharedStrings.xml><?xml version="1.0" encoding="utf-8"?>
<sst xmlns="http://schemas.openxmlformats.org/spreadsheetml/2006/main" count="122" uniqueCount="106">
  <si>
    <t>Interlocuteur Titulaire :</t>
  </si>
  <si>
    <t>Interlocuteur INSP :</t>
  </si>
  <si>
    <t>Date et heure :</t>
  </si>
  <si>
    <t>Rappel : le contrôle, opéré à l’issue de la prestation, porte au minimum sur 2 zones déterminées par le responsable de site
Le contrôle doit porter sur un échantillon de la zone et non sur la totalité des superficies de la zone</t>
  </si>
  <si>
    <t>Secteurs / Zones</t>
  </si>
  <si>
    <t>n° du point de contrôle</t>
  </si>
  <si>
    <t>Critères</t>
  </si>
  <si>
    <t>Pondération</t>
  </si>
  <si>
    <t>Zone vérifiée (indiquer la pondération, sinon 0 pour neutraliser)</t>
  </si>
  <si>
    <t>Conforme 
= points de la pondération</t>
  </si>
  <si>
    <t>Non 
Conforme = 0</t>
  </si>
  <si>
    <t>Personnel sur site</t>
  </si>
  <si>
    <t>Respect des fréquences d'intervention / Attitude de l'agent (tenue, comportement) / Respect des consignes de sécurité</t>
  </si>
  <si>
    <t>État du matériel et du local d'entretien</t>
  </si>
  <si>
    <t>Zone 1 : Accueil, Hall</t>
  </si>
  <si>
    <t>Vidage des collecteurs si pleins</t>
  </si>
  <si>
    <t>Dépoussiérage des mobiliers et objets meublants, appareils et accessoires (Décoration, fontaines, panneaux…)</t>
  </si>
  <si>
    <t>Absence de traces, souillures et tâches des objets meublants et surfaces horizontales</t>
  </si>
  <si>
    <t>État de propreté des sols suite dépoussiérage et lavage et/ou état des moquettes et tapis suite à aspiration</t>
  </si>
  <si>
    <t>État de propreté des surfaces vitrées et absence de traces sur les portes, les interrupteurs et les poignées de portes</t>
  </si>
  <si>
    <t>Zone 2 : Sanitaire / Vestiaires / Douches / Salle de sport</t>
  </si>
  <si>
    <t>Vidage des corbeilles et remplacement sacs souillés</t>
  </si>
  <si>
    <t>Dépoussiérage des mobiliers et objets meublants, appareils et accessoires (distributeurs, conteneurs, panneaux…)</t>
  </si>
  <si>
    <t>Absence de salissures adhérentes et de coulures sur les parois verticales, les portes et les séparations placées autour des appareils</t>
  </si>
  <si>
    <t>État de propreté des sols suite dépoussiérage et lavage</t>
  </si>
  <si>
    <t>Désinfection des appareils sanitaires</t>
  </si>
  <si>
    <t>Mise en place des consommables</t>
  </si>
  <si>
    <t>Nettoyage des miroirs et portes</t>
  </si>
  <si>
    <t>Robinetterie, parties chromées, postes individuels et collectifs détartrés et désinfectés</t>
  </si>
  <si>
    <t>Zone 3 : Espace repas, détente</t>
  </si>
  <si>
    <t>État de propreté des éviers (si non encombrés)  et des surfaces verticales suite à nettoyage</t>
  </si>
  <si>
    <t>État de propreté des réfrigérateurs et micro-ondes</t>
  </si>
  <si>
    <t>Zone 4 : Bureaux, salles de réunion, salles de formation, bibliothèque</t>
  </si>
  <si>
    <t>Dépoussiérage des mobiliers et objets meublants (Décoration, fontaines, panneaux…)</t>
  </si>
  <si>
    <t>Absence de poussière sur les accessoires (téléphones, objets décoratifs, …)</t>
  </si>
  <si>
    <t>État de propreté des tableaux blancs</t>
  </si>
  <si>
    <t>Zone 5 : Circulations, escaliers et ascenseurs</t>
  </si>
  <si>
    <t>État de propreté des escaliers et ascenseurs (y compris les rampes) suite à dépoussiérage et lavage et/ou état des moquettes et tapis suite à aspiration</t>
  </si>
  <si>
    <t>Zone 6 : Locaux divers</t>
  </si>
  <si>
    <t>État de propreté des sols suite dépoussiérage, lavage et désinfection des sols</t>
  </si>
  <si>
    <t>Nettoyage et désinfection des surfaces verticales</t>
  </si>
  <si>
    <t>Absence de traces sur les portes, les interrupteurs et les poignées de portes</t>
  </si>
  <si>
    <t>Nettoyage et désinfection des surfaces horizontales</t>
  </si>
  <si>
    <t>Zone 7 : Abords et Extérieurs</t>
  </si>
  <si>
    <t>Vidage des corbeilles</t>
  </si>
  <si>
    <t>Vidage des cendriers collectifs</t>
  </si>
  <si>
    <t>Ramassage des papiers et déchets</t>
  </si>
  <si>
    <t>Balayage des sols</t>
  </si>
  <si>
    <t>État de propreté du mobilier extérieur</t>
  </si>
  <si>
    <t>Autres</t>
  </si>
  <si>
    <t>Respect de l’acheminement et du stockage de tous les déchets dans les conteneurs prévus avec sortie des conteneurs les jours prévus y compris tri sélectif</t>
  </si>
  <si>
    <t>Total points</t>
  </si>
  <si>
    <t>Pourcentage</t>
  </si>
  <si>
    <t>Montant de la réfaction à appliquer pour défaut de qualité des prestations courantes (article 13.2.2 du CCAP)</t>
  </si>
  <si>
    <t>Réfaction</t>
  </si>
  <si>
    <t>Montant du forfait mensuel des prestations courantes en € HT</t>
  </si>
  <si>
    <t>Montant de la réfaction à appliquer</t>
  </si>
  <si>
    <t>Si résultat du contrôle entre [80%, 90%]</t>
  </si>
  <si>
    <t>Si résultat du contrôle est &lt; à 65%</t>
  </si>
  <si>
    <t>Plan d’actions correctives</t>
  </si>
  <si>
    <t>N° du point de contrôle concerné</t>
  </si>
  <si>
    <t>Description du point non-conforme</t>
  </si>
  <si>
    <t>Action corrective à mettre en place</t>
  </si>
  <si>
    <t>Modalités et délais de réalisation</t>
  </si>
  <si>
    <t>Signature et cachet du client</t>
  </si>
  <si>
    <t>Signature pour le titulaire</t>
  </si>
  <si>
    <t>Critères de vérification pour contrôle qualité</t>
  </si>
  <si>
    <r>
      <t xml:space="preserve">Supports des Parois horizontales, obliques ou verticales </t>
    </r>
    <r>
      <rPr>
        <sz val="12"/>
        <color theme="0"/>
        <rFont val="Arial"/>
      </rPr>
      <t>:</t>
    </r>
  </si>
  <si>
    <r>
      <t xml:space="preserve">● </t>
    </r>
    <r>
      <rPr>
        <sz val="11"/>
        <color rgb="FF000000"/>
        <rFont val="Arial"/>
      </rPr>
      <t>Inox</t>
    </r>
  </si>
  <si>
    <r>
      <t xml:space="preserve">● </t>
    </r>
    <r>
      <rPr>
        <sz val="11"/>
        <color rgb="FF000000"/>
        <rFont val="Arial"/>
      </rPr>
      <t>Granit poli ou brut</t>
    </r>
  </si>
  <si>
    <r>
      <t xml:space="preserve">● </t>
    </r>
    <r>
      <rPr>
        <sz val="11"/>
        <color rgb="FF000000"/>
        <rFont val="Arial"/>
      </rPr>
      <t>Verre</t>
    </r>
  </si>
  <si>
    <r>
      <t xml:space="preserve">● </t>
    </r>
    <r>
      <rPr>
        <sz val="11"/>
        <color rgb="FF000000"/>
        <rFont val="Arial"/>
      </rPr>
      <t>Béton peint ou brut</t>
    </r>
  </si>
  <si>
    <r>
      <t xml:space="preserve">● </t>
    </r>
    <r>
      <rPr>
        <sz val="11"/>
        <color rgb="FF000000"/>
        <rFont val="Arial"/>
      </rPr>
      <t>Lexan</t>
    </r>
  </si>
  <si>
    <r>
      <t xml:space="preserve">● </t>
    </r>
    <r>
      <rPr>
        <sz val="11"/>
        <color rgb="FF000000"/>
        <rFont val="Arial"/>
      </rPr>
      <t>Carrelage</t>
    </r>
  </si>
  <si>
    <r>
      <t xml:space="preserve">● </t>
    </r>
    <r>
      <rPr>
        <sz val="11"/>
        <color rgb="FF000000"/>
        <rFont val="Arial"/>
      </rPr>
      <t>Plexiglas</t>
    </r>
  </si>
  <si>
    <r>
      <t xml:space="preserve">● </t>
    </r>
    <r>
      <rPr>
        <sz val="11"/>
        <color rgb="FF000000"/>
        <rFont val="Arial"/>
      </rPr>
      <t>Crépi</t>
    </r>
  </si>
  <si>
    <r>
      <t xml:space="preserve">● </t>
    </r>
    <r>
      <rPr>
        <sz val="11"/>
        <color rgb="FF000000"/>
        <rFont val="Arial"/>
      </rPr>
      <t>Acier peint (ou tôle laquée ou aluminium)</t>
    </r>
  </si>
  <si>
    <t>● Marbre</t>
  </si>
  <si>
    <r>
      <t xml:space="preserve">Revêtements Sols (y compris escaliers) </t>
    </r>
    <r>
      <rPr>
        <sz val="12"/>
        <color theme="0"/>
        <rFont val="Arial"/>
      </rPr>
      <t>:</t>
    </r>
  </si>
  <si>
    <r>
      <t xml:space="preserve">Définition pour meublant </t>
    </r>
    <r>
      <rPr>
        <sz val="12"/>
        <color theme="0"/>
        <rFont val="Arial"/>
      </rPr>
      <t>:</t>
    </r>
  </si>
  <si>
    <r>
      <rPr>
        <sz val="6"/>
        <color rgb="FF000000"/>
        <rFont val="Arial"/>
      </rPr>
      <t xml:space="preserve">● </t>
    </r>
    <r>
      <rPr>
        <sz val="11"/>
        <color rgb="FF000000"/>
        <rFont val="Arial"/>
      </rPr>
      <t>Moquettes</t>
    </r>
  </si>
  <si>
    <r>
      <rPr>
        <sz val="6"/>
        <color rgb="FF000000"/>
        <rFont val="Arial"/>
      </rPr>
      <t xml:space="preserve">● </t>
    </r>
    <r>
      <rPr>
        <sz val="11"/>
        <color rgb="FF000000"/>
        <rFont val="Arial"/>
      </rPr>
      <t>Dessus de bureau</t>
    </r>
  </si>
  <si>
    <r>
      <rPr>
        <sz val="6"/>
        <color rgb="FF000000"/>
        <rFont val="Arial"/>
      </rPr>
      <t xml:space="preserve">● </t>
    </r>
    <r>
      <rPr>
        <sz val="11"/>
        <color rgb="FF000000"/>
        <rFont val="Arial"/>
      </rPr>
      <t>Thermoplastiques</t>
    </r>
  </si>
  <si>
    <r>
      <rPr>
        <sz val="6"/>
        <color rgb="FF000000"/>
        <rFont val="Arial"/>
      </rPr>
      <t xml:space="preserve">● </t>
    </r>
    <r>
      <rPr>
        <sz val="11"/>
        <color rgb="FF000000"/>
        <rFont val="Arial"/>
      </rPr>
      <t>Pieds</t>
    </r>
  </si>
  <si>
    <r>
      <rPr>
        <sz val="6"/>
        <color rgb="FF000000"/>
        <rFont val="Arial"/>
      </rPr>
      <t xml:space="preserve">● </t>
    </r>
    <r>
      <rPr>
        <sz val="11"/>
        <color rgb="FF000000"/>
        <rFont val="Arial"/>
      </rPr>
      <t>Bétons peints ou brutes</t>
    </r>
  </si>
  <si>
    <r>
      <rPr>
        <sz val="6"/>
        <color rgb="FF000000"/>
        <rFont val="Arial"/>
      </rPr>
      <t xml:space="preserve">● </t>
    </r>
    <r>
      <rPr>
        <sz val="11"/>
        <color rgb="FF000000"/>
        <rFont val="Arial"/>
      </rPr>
      <t>Dessus d'armoire</t>
    </r>
  </si>
  <si>
    <r>
      <rPr>
        <sz val="6"/>
        <color rgb="FF000000"/>
        <rFont val="Arial"/>
      </rPr>
      <t xml:space="preserve">● </t>
    </r>
    <r>
      <rPr>
        <sz val="11"/>
        <color rgb="FF000000"/>
        <rFont val="Arial"/>
      </rPr>
      <t>Carrelage et marbre</t>
    </r>
  </si>
  <si>
    <r>
      <rPr>
        <sz val="6"/>
        <color rgb="FF000000"/>
        <rFont val="Arial"/>
      </rPr>
      <t xml:space="preserve">● </t>
    </r>
    <r>
      <rPr>
        <sz val="11"/>
        <color rgb="FF000000"/>
        <rFont val="Arial"/>
      </rPr>
      <t>Plinthes</t>
    </r>
  </si>
  <si>
    <r>
      <rPr>
        <sz val="6"/>
        <color rgb="FF000000"/>
        <rFont val="Arial"/>
      </rPr>
      <t xml:space="preserve">● </t>
    </r>
    <r>
      <rPr>
        <sz val="11"/>
        <color rgb="FF000000"/>
        <rFont val="Arial"/>
      </rPr>
      <t>Bois vitrifiés</t>
    </r>
  </si>
  <si>
    <r>
      <rPr>
        <sz val="6"/>
        <color rgb="FF000000"/>
        <rFont val="Arial"/>
      </rPr>
      <t xml:space="preserve">● </t>
    </r>
    <r>
      <rPr>
        <sz val="11"/>
        <color rgb="FF000000"/>
        <rFont val="Arial"/>
      </rPr>
      <t>Bords intérieurs des fenêtres</t>
    </r>
  </si>
  <si>
    <r>
      <rPr>
        <sz val="6"/>
        <color rgb="FF000000"/>
        <rFont val="Arial"/>
      </rPr>
      <t xml:space="preserve">● </t>
    </r>
    <r>
      <rPr>
        <sz val="11"/>
        <color rgb="FF000000"/>
        <rFont val="Arial"/>
      </rPr>
      <t>Cendriers</t>
    </r>
  </si>
  <si>
    <t>Vérifications assurées pour le contrôle qualité</t>
  </si>
  <si>
    <t>Poussières</t>
  </si>
  <si>
    <t>Déchets</t>
  </si>
  <si>
    <t>Tâches</t>
  </si>
  <si>
    <r>
      <t xml:space="preserve">Absence de poussière visible à l'œil nu
</t>
    </r>
    <r>
      <rPr>
        <sz val="11"/>
        <color indexed="53"/>
        <rFont val="Arial"/>
      </rPr>
      <t>En cas de litige : un prélèvement pourra être effectué pour argumentation et acceptabilité</t>
    </r>
  </si>
  <si>
    <t>Absence de tous déchets</t>
  </si>
  <si>
    <t>Absence de tâches ou trace de lavage (traces de "lavettes" ou d'éponges)</t>
  </si>
  <si>
    <t>Absence de trace de doigts</t>
  </si>
  <si>
    <t>Absence salissures adhérentes ou coulures</t>
  </si>
  <si>
    <r>
      <t>Notation</t>
    </r>
    <r>
      <rPr>
        <b/>
        <sz val="11"/>
        <color indexed="8"/>
        <rFont val="Arial"/>
      </rPr>
      <t>:</t>
    </r>
  </si>
  <si>
    <r>
      <rPr>
        <sz val="11"/>
        <color rgb="FF000000"/>
        <rFont val="Arial"/>
      </rPr>
      <t>Lorsque les paramètres des trois conditions (poussières, déchets, tâches) sont acceptables, en fonction des seuils ci-dessus, le résultat sera jugé conforme : l</t>
    </r>
    <r>
      <rPr>
        <b/>
        <sz val="11"/>
        <color rgb="FF000000"/>
        <rFont val="Arial"/>
      </rPr>
      <t>a note sera égale aux points de pondération</t>
    </r>
  </si>
  <si>
    <r>
      <t>Si l'une des conditions n'est pas remplie :</t>
    </r>
    <r>
      <rPr>
        <b/>
        <sz val="11"/>
        <color indexed="8"/>
        <rFont val="Arial"/>
      </rPr>
      <t>La note sera 0</t>
    </r>
  </si>
  <si>
    <r>
      <rPr>
        <b/>
        <sz val="14"/>
        <color theme="4" tint="-0.499984740745262"/>
        <rFont val="Arial"/>
        <family val="2"/>
      </rPr>
      <t>CCTP Annexe 5</t>
    </r>
    <r>
      <rPr>
        <sz val="14"/>
        <color theme="4" tint="-0.499984740745262"/>
        <rFont val="Arial"/>
        <family val="2"/>
        <charset val="1"/>
      </rPr>
      <t> : Contrôle qualité des prestations courantes de nettoyage</t>
    </r>
  </si>
  <si>
    <r>
      <t xml:space="preserve">Seuil acceptabilité
</t>
    </r>
    <r>
      <rPr>
        <b/>
        <i/>
        <sz val="10"/>
        <rFont val="Arial"/>
        <family val="2"/>
      </rPr>
      <t>(80% pendant les 3 premiers mois)</t>
    </r>
  </si>
  <si>
    <t>Si résultat du contrôle entre [65%, 79,99%]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</si>
</sst>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40C];[Red]\-#,##0.00\ [$€-40C]"/>
    <numFmt numFmtId="165" formatCode="0\ %"/>
  </numFmts>
  <fonts count="44" x14ac:knownFonts="1">
    <font>
      <sz val="11"/>
      <color indexed="8"/>
      <name val="Calibri"/>
      <family val="2"/>
    </font>
    <font>
      <b/>
      <i/>
      <sz val="16"/>
      <color indexed="8"/>
      <name val="Calibri"/>
      <family val="2"/>
    </font>
    <font>
      <b/>
      <i/>
      <u/>
      <sz val="11"/>
      <color indexed="8"/>
      <name val="Calibri"/>
      <family val="2"/>
    </font>
    <font>
      <sz val="11"/>
      <color indexed="8"/>
      <name val="Arial"/>
      <family val="2"/>
      <charset val="1"/>
    </font>
    <font>
      <b/>
      <sz val="11"/>
      <color indexed="8"/>
      <name val="Arial"/>
      <family val="2"/>
      <charset val="1"/>
    </font>
    <font>
      <b/>
      <sz val="8"/>
      <color indexed="8"/>
      <name val="Arial"/>
      <family val="2"/>
      <charset val="1"/>
    </font>
    <font>
      <sz val="10"/>
      <color indexed="10"/>
      <name val="Arial"/>
      <family val="2"/>
      <charset val="1"/>
    </font>
    <font>
      <b/>
      <sz val="11"/>
      <color indexed="48"/>
      <name val="Arial"/>
      <family val="2"/>
      <charset val="1"/>
    </font>
    <font>
      <i/>
      <sz val="9"/>
      <color indexed="8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11"/>
      <color indexed="8"/>
      <name val="Calibri"/>
      <family val="2"/>
    </font>
    <font>
      <sz val="14"/>
      <color theme="4" tint="-0.499984740745262"/>
      <name val="Arial"/>
      <family val="2"/>
      <charset val="1"/>
    </font>
    <font>
      <sz val="10"/>
      <color indexed="8"/>
      <name val="Arial"/>
    </font>
    <font>
      <sz val="8"/>
      <color indexed="8"/>
      <name val="Arial"/>
    </font>
    <font>
      <i/>
      <sz val="11"/>
      <name val="Arial"/>
    </font>
    <font>
      <sz val="11"/>
      <name val="Arial"/>
    </font>
    <font>
      <sz val="9"/>
      <color indexed="8"/>
      <name val="Arial"/>
    </font>
    <font>
      <i/>
      <sz val="9"/>
      <name val="Arial"/>
    </font>
    <font>
      <sz val="11"/>
      <color rgb="FF242424"/>
      <name val="Aptos Narrow"/>
      <charset val="1"/>
    </font>
    <font>
      <sz val="8"/>
      <color rgb="FF242424"/>
      <name val="Arial"/>
    </font>
    <font>
      <sz val="11"/>
      <color rgb="FF000000"/>
      <name val="Arial"/>
    </font>
    <font>
      <b/>
      <i/>
      <sz val="10"/>
      <color indexed="48"/>
      <name val="Arial"/>
      <family val="2"/>
      <charset val="1"/>
    </font>
    <font>
      <sz val="10"/>
      <color indexed="8"/>
      <name val="Arial"/>
      <family val="2"/>
      <charset val="1"/>
    </font>
    <font>
      <b/>
      <sz val="10"/>
      <color indexed="48"/>
      <name val="Arial"/>
      <family val="2"/>
      <charset val="1"/>
    </font>
    <font>
      <b/>
      <sz val="10"/>
      <color indexed="53"/>
      <name val="Arial"/>
      <family val="2"/>
      <charset val="1"/>
    </font>
    <font>
      <sz val="11"/>
      <color indexed="8"/>
      <name val="Arial"/>
    </font>
    <font>
      <b/>
      <sz val="11"/>
      <color indexed="8"/>
      <name val="Arial"/>
    </font>
    <font>
      <b/>
      <sz val="11"/>
      <color rgb="FF000000"/>
      <name val="Arial"/>
    </font>
    <font>
      <sz val="10"/>
      <color rgb="FF000000"/>
      <name val="Arial"/>
    </font>
    <font>
      <b/>
      <u/>
      <sz val="11"/>
      <color indexed="8"/>
      <name val="Arial"/>
    </font>
    <font>
      <sz val="11"/>
      <color theme="0"/>
      <name val="Arial"/>
    </font>
    <font>
      <sz val="11"/>
      <color indexed="53"/>
      <name val="Arial"/>
    </font>
    <font>
      <u/>
      <sz val="12"/>
      <color theme="0"/>
      <name val="Arial"/>
    </font>
    <font>
      <sz val="12"/>
      <color theme="0"/>
      <name val="Arial"/>
    </font>
    <font>
      <u/>
      <sz val="14"/>
      <color theme="0"/>
      <name val="Arial"/>
    </font>
    <font>
      <sz val="6"/>
      <color rgb="FF000000"/>
      <name val="Arial"/>
    </font>
    <font>
      <b/>
      <sz val="14"/>
      <color theme="4" tint="-0.499984740745262"/>
      <name val="Arial"/>
      <family val="2"/>
    </font>
    <font>
      <sz val="14"/>
      <color theme="4" tint="-0.499984740745262"/>
      <name val="Arial"/>
      <family val="2"/>
    </font>
    <font>
      <b/>
      <i/>
      <sz val="10"/>
      <name val="Arial"/>
      <family val="2"/>
    </font>
    <font>
      <b/>
      <sz val="11"/>
      <color indexed="53"/>
      <name val="Arial"/>
      <family val="2"/>
      <charset val="1"/>
    </font>
    <font>
      <sz val="10"/>
      <color rgb="FF000000"/>
      <name val="Arial"/>
      <family val="2"/>
    </font>
    <font>
      <b/>
      <sz val="11"/>
      <color theme="0"/>
      <name val="Arial"/>
      <family val="2"/>
    </font>
    <font>
      <b/>
      <sz val="10"/>
      <color theme="4" tint="-0.499984740745262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indexed="8"/>
      </right>
      <top style="thick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/>
      <right style="thin">
        <color rgb="FF000000"/>
      </right>
      <top style="dotted">
        <color rgb="FF000000"/>
      </top>
      <bottom/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ck">
        <color indexed="8"/>
      </right>
      <top style="thin">
        <color rgb="FF000000"/>
      </top>
      <bottom style="thin">
        <color rgb="FF000000"/>
      </bottom>
      <diagonal/>
    </border>
    <border>
      <left style="thick">
        <color indexed="8"/>
      </left>
      <right style="thick">
        <color indexed="8"/>
      </right>
      <top style="thin">
        <color rgb="FF000000"/>
      </top>
      <bottom style="thin">
        <color rgb="FF000000"/>
      </bottom>
      <diagonal/>
    </border>
    <border>
      <left style="thick">
        <color indexed="8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2" fillId="0" borderId="0"/>
    <xf numFmtId="164" fontId="2" fillId="0" borderId="0"/>
    <xf numFmtId="0" fontId="1" fillId="0" borderId="0">
      <alignment horizontal="center" textRotation="90"/>
    </xf>
  </cellStyleXfs>
  <cellXfs count="10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0" fontId="8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0" xfId="0" applyFont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18" fillId="0" borderId="0" xfId="0" applyFont="1"/>
    <xf numFmtId="0" fontId="13" fillId="0" borderId="7" xfId="0" applyFont="1" applyBorder="1" applyAlignment="1">
      <alignment horizontal="left" vertical="top" wrapText="1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21" xfId="0" applyFont="1" applyBorder="1" applyAlignment="1">
      <alignment horizontal="left" vertical="center" wrapText="1"/>
    </xf>
    <xf numFmtId="0" fontId="19" fillId="0" borderId="21" xfId="0" applyFont="1" applyBorder="1" applyAlignment="1">
      <alignment wrapText="1"/>
    </xf>
    <xf numFmtId="0" fontId="13" fillId="0" borderId="7" xfId="0" applyFont="1" applyBorder="1" applyAlignment="1">
      <alignment horizontal="left" vertical="center" wrapText="1"/>
    </xf>
    <xf numFmtId="0" fontId="17" fillId="0" borderId="19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4" fillId="0" borderId="16" xfId="0" applyFont="1" applyBorder="1" applyAlignment="1">
      <alignment horizontal="left" vertical="center"/>
    </xf>
    <xf numFmtId="0" fontId="15" fillId="0" borderId="17" xfId="0" applyFont="1" applyBorder="1" applyAlignment="1">
      <alignment horizontal="left" vertical="center"/>
    </xf>
    <xf numFmtId="0" fontId="14" fillId="0" borderId="18" xfId="0" applyFont="1" applyBorder="1" applyAlignment="1">
      <alignment horizontal="left" vertical="center"/>
    </xf>
    <xf numFmtId="0" fontId="14" fillId="0" borderId="17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4" fillId="0" borderId="23" xfId="0" applyFont="1" applyBorder="1" applyAlignment="1">
      <alignment horizontal="left" vertical="center"/>
    </xf>
    <xf numFmtId="0" fontId="14" fillId="0" borderId="24" xfId="0" applyFont="1" applyBorder="1" applyAlignment="1">
      <alignment horizontal="left" vertical="center"/>
    </xf>
    <xf numFmtId="0" fontId="14" fillId="0" borderId="25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22" fillId="0" borderId="3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/>
    </xf>
    <xf numFmtId="2" fontId="12" fillId="0" borderId="1" xfId="0" applyNumberFormat="1" applyFont="1" applyBorder="1" applyAlignment="1">
      <alignment horizontal="center"/>
    </xf>
    <xf numFmtId="0" fontId="25" fillId="0" borderId="0" xfId="0" applyFont="1"/>
    <xf numFmtId="0" fontId="25" fillId="0" borderId="0" xfId="0" applyFont="1" applyAlignment="1">
      <alignment horizontal="center"/>
    </xf>
    <xf numFmtId="0" fontId="30" fillId="2" borderId="1" xfId="0" applyFont="1" applyFill="1" applyBorder="1" applyAlignment="1">
      <alignment horizontal="center"/>
    </xf>
    <xf numFmtId="0" fontId="25" fillId="0" borderId="1" xfId="0" applyFont="1" applyBorder="1" applyAlignment="1">
      <alignment vertical="top" wrapText="1"/>
    </xf>
    <xf numFmtId="0" fontId="32" fillId="2" borderId="11" xfId="0" applyFont="1" applyFill="1" applyBorder="1" applyAlignment="1">
      <alignment horizontal="left"/>
    </xf>
    <xf numFmtId="0" fontId="35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top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left" vertical="top" wrapText="1"/>
    </xf>
    <xf numFmtId="0" fontId="13" fillId="0" borderId="22" xfId="0" applyFont="1" applyBorder="1" applyAlignment="1">
      <alignment horizontal="left" vertical="top" wrapText="1"/>
    </xf>
    <xf numFmtId="0" fontId="13" fillId="0" borderId="19" xfId="0" applyFont="1" applyBorder="1" applyAlignment="1">
      <alignment horizontal="left" vertical="top" wrapText="1"/>
    </xf>
    <xf numFmtId="0" fontId="13" fillId="0" borderId="21" xfId="0" applyFont="1" applyBorder="1" applyAlignment="1">
      <alignment horizontal="left" vertical="top" wrapText="1"/>
    </xf>
    <xf numFmtId="0" fontId="13" fillId="0" borderId="20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top"/>
    </xf>
    <xf numFmtId="0" fontId="13" fillId="0" borderId="20" xfId="0" applyFont="1" applyBorder="1" applyAlignment="1">
      <alignment horizontal="left" vertical="top"/>
    </xf>
    <xf numFmtId="0" fontId="13" fillId="0" borderId="21" xfId="0" applyFont="1" applyBorder="1" applyAlignment="1">
      <alignment horizontal="left" vertical="top"/>
    </xf>
    <xf numFmtId="0" fontId="9" fillId="0" borderId="1" xfId="0" applyFont="1" applyBorder="1" applyAlignment="1">
      <alignment horizontal="right" vertical="center" wrapText="1"/>
    </xf>
    <xf numFmtId="10" fontId="7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right" vertical="center" wrapText="1"/>
    </xf>
    <xf numFmtId="0" fontId="21" fillId="0" borderId="3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24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8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29" fillId="0" borderId="0" xfId="0" applyFont="1" applyAlignment="1">
      <alignment horizontal="left"/>
    </xf>
    <xf numFmtId="0" fontId="25" fillId="0" borderId="0" xfId="0" applyFont="1" applyAlignment="1">
      <alignment horizontal="left" vertical="center" wrapText="1"/>
    </xf>
    <xf numFmtId="0" fontId="34" fillId="2" borderId="27" xfId="0" applyFont="1" applyFill="1" applyBorder="1" applyAlignment="1">
      <alignment horizontal="center"/>
    </xf>
    <xf numFmtId="0" fontId="34" fillId="2" borderId="28" xfId="0" applyFont="1" applyFill="1" applyBorder="1" applyAlignment="1">
      <alignment horizontal="center"/>
    </xf>
    <xf numFmtId="0" fontId="34" fillId="2" borderId="29" xfId="0" applyFont="1" applyFill="1" applyBorder="1" applyAlignment="1">
      <alignment horizontal="center"/>
    </xf>
    <xf numFmtId="0" fontId="25" fillId="0" borderId="0" xfId="0" applyFont="1" applyAlignment="1">
      <alignment horizontal="center"/>
    </xf>
    <xf numFmtId="0" fontId="32" fillId="2" borderId="7" xfId="0" applyFont="1" applyFill="1" applyBorder="1" applyAlignment="1">
      <alignment horizontal="left" vertical="center"/>
    </xf>
    <xf numFmtId="0" fontId="32" fillId="2" borderId="8" xfId="0" applyFont="1" applyFill="1" applyBorder="1" applyAlignment="1">
      <alignment horizontal="left" vertical="center"/>
    </xf>
    <xf numFmtId="0" fontId="29" fillId="0" borderId="0" xfId="0" applyFont="1" applyAlignment="1">
      <alignment horizontal="center"/>
    </xf>
    <xf numFmtId="0" fontId="25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 wrapText="1"/>
    </xf>
    <xf numFmtId="0" fontId="30" fillId="2" borderId="26" xfId="0" applyFont="1" applyFill="1" applyBorder="1" applyAlignment="1">
      <alignment horizontal="center" vertical="center"/>
    </xf>
    <xf numFmtId="0" fontId="30" fillId="2" borderId="10" xfId="0" applyFont="1" applyFill="1" applyBorder="1" applyAlignment="1">
      <alignment horizontal="center" vertical="center"/>
    </xf>
    <xf numFmtId="0" fontId="30" fillId="2" borderId="3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top" wrapText="1"/>
    </xf>
    <xf numFmtId="0" fontId="37" fillId="3" borderId="4" xfId="0" applyFont="1" applyFill="1" applyBorder="1" applyAlignment="1">
      <alignment horizontal="center" vertical="center" wrapText="1"/>
    </xf>
    <xf numFmtId="10" fontId="39" fillId="0" borderId="1" xfId="0" applyNumberFormat="1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center"/>
    </xf>
    <xf numFmtId="0" fontId="41" fillId="2" borderId="1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/>
    </xf>
    <xf numFmtId="0" fontId="41" fillId="2" borderId="1" xfId="0" applyFont="1" applyFill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165" fontId="43" fillId="0" borderId="1" xfId="0" applyNumberFormat="1" applyFont="1" applyBorder="1" applyAlignment="1">
      <alignment horizontal="center"/>
    </xf>
    <xf numFmtId="0" fontId="41" fillId="2" borderId="15" xfId="0" applyFont="1" applyFill="1" applyBorder="1" applyAlignment="1">
      <alignment horizontal="center" vertical="center"/>
    </xf>
    <xf numFmtId="0" fontId="41" fillId="2" borderId="15" xfId="0" applyFont="1" applyFill="1" applyBorder="1" applyAlignment="1">
      <alignment horizontal="center" vertical="center" wrapText="1"/>
    </xf>
  </cellXfs>
  <cellStyles count="5">
    <cellStyle name="En-tête" xfId="1" xr:uid="{00000000-0005-0000-0000-000000000000}"/>
    <cellStyle name="Normal" xfId="0" builtinId="0"/>
    <cellStyle name="Résultat" xfId="2" xr:uid="{00000000-0005-0000-0000-000002000000}"/>
    <cellStyle name="Résultat2" xfId="3" xr:uid="{00000000-0005-0000-0000-000003000000}"/>
    <cellStyle name="Titre1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C3AB"/>
      <rgbColor rgb="00808080"/>
      <rgbColor rgb="009999FF"/>
      <rgbColor rgb="00993366"/>
      <rgbColor rgb="00EBF1DE"/>
      <rgbColor rgb="00CCFFFF"/>
      <rgbColor rgb="00660066"/>
      <rgbColor rgb="00FF8080"/>
      <rgbColor rgb="000066CC"/>
      <rgbColor rgb="00C3DEC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6666FF"/>
      <rgbColor rgb="0033CCCC"/>
      <rgbColor rgb="0099CC00"/>
      <rgbColor rgb="00FFCC00"/>
      <rgbColor rgb="00FF9900"/>
      <rgbColor rgb="00FF3333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304800</xdr:colOff>
      <xdr:row>2</xdr:row>
      <xdr:rowOff>38100</xdr:rowOff>
    </xdr:from>
    <xdr:to>
      <xdr:col>6</xdr:col>
      <xdr:colOff>1432560</xdr:colOff>
      <xdr:row>3</xdr:row>
      <xdr:rowOff>2540</xdr:rowOff>
    </xdr:to>
    <xdr:pic>
      <xdr:nvPicPr>
        <xdr:cNvPr id="2" name="Image 1" descr="Une image contenant noir, obscurité&#10;&#10;Le contenu généré par l’IA peut être incorrect.">
          <a:extLst>
            <a:ext uri="{FF2B5EF4-FFF2-40B4-BE49-F238E27FC236}">
              <a16:creationId xmlns:a16="http://schemas.microsoft.com/office/drawing/2014/main" id="{2CBB5B6E-DD89-0313-8C44-9D125BEE48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0" y="381000"/>
          <a:ext cx="1127760" cy="61214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2</xdr:row>
      <xdr:rowOff>47626</xdr:rowOff>
    </xdr:from>
    <xdr:to>
      <xdr:col>0</xdr:col>
      <xdr:colOff>704850</xdr:colOff>
      <xdr:row>2</xdr:row>
      <xdr:rowOff>619440</xdr:rowOff>
    </xdr:to>
    <xdr:pic>
      <xdr:nvPicPr>
        <xdr:cNvPr id="3" name="Image 2" descr="Une image contenant Graphique, graphisme, silhouette, art&#10;&#10;Le contenu généré par l’IA peut être incorrect.">
          <a:extLst>
            <a:ext uri="{FF2B5EF4-FFF2-40B4-BE49-F238E27FC236}">
              <a16:creationId xmlns:a16="http://schemas.microsoft.com/office/drawing/2014/main" id="{6AFD8343-FCA7-6CBD-E1B5-3AC1CE03B8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390526"/>
          <a:ext cx="647699" cy="571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Q81"/>
  <sheetViews>
    <sheetView showGridLines="0" tabSelected="1" view="pageBreakPreview" zoomScaleNormal="120" zoomScaleSheetLayoutView="100" workbookViewId="0">
      <selection activeCell="C13" sqref="C13"/>
    </sheetView>
  </sheetViews>
  <sheetFormatPr baseColWidth="10" defaultColWidth="10.7109375" defaultRowHeight="13.9" customHeight="1" x14ac:dyDescent="0.2"/>
  <cols>
    <col min="1" max="1" width="19.85546875" style="1" customWidth="1"/>
    <col min="2" max="2" width="8.140625" style="1" customWidth="1"/>
    <col min="3" max="3" width="50.7109375" style="1" customWidth="1"/>
    <col min="4" max="4" width="17.5703125" style="2" customWidth="1"/>
    <col min="5" max="5" width="22" style="2" customWidth="1"/>
    <col min="6" max="7" width="22" style="3" customWidth="1"/>
    <col min="8" max="9" width="11.42578125" style="1" hidden="1" customWidth="1"/>
    <col min="10" max="10" width="1.28515625" style="1" customWidth="1"/>
    <col min="11" max="16384" width="10.7109375" style="1"/>
  </cols>
  <sheetData>
    <row r="3" spans="1:17" ht="51" customHeight="1" x14ac:dyDescent="0.2">
      <c r="A3" s="97" t="s">
        <v>103</v>
      </c>
      <c r="B3" s="52"/>
      <c r="C3" s="52"/>
      <c r="D3" s="52"/>
      <c r="E3" s="52"/>
      <c r="F3" s="52"/>
      <c r="G3" s="53"/>
    </row>
    <row r="4" spans="1:17" ht="18" customHeight="1" x14ac:dyDescent="0.2">
      <c r="A4" s="4" t="s">
        <v>0</v>
      </c>
      <c r="B4" s="59"/>
      <c r="C4" s="59"/>
      <c r="D4" s="5"/>
      <c r="E4" s="60"/>
      <c r="F4" s="60"/>
      <c r="G4" s="60"/>
    </row>
    <row r="5" spans="1:17" ht="17.25" customHeight="1" x14ac:dyDescent="0.2">
      <c r="A5" s="4" t="s">
        <v>1</v>
      </c>
      <c r="B5" s="59"/>
      <c r="C5" s="59"/>
      <c r="D5" s="5"/>
      <c r="E5" s="60"/>
      <c r="F5" s="60"/>
      <c r="G5" s="60"/>
    </row>
    <row r="6" spans="1:17" ht="19.149999999999999" customHeight="1" x14ac:dyDescent="0.2">
      <c r="A6" s="4" t="s">
        <v>2</v>
      </c>
      <c r="B6" s="59"/>
      <c r="C6" s="59"/>
      <c r="D6" s="11"/>
      <c r="E6" s="60"/>
      <c r="F6" s="60"/>
      <c r="G6" s="60"/>
    </row>
    <row r="7" spans="1:17" s="6" customFormat="1" ht="24" customHeight="1" x14ac:dyDescent="0.25">
      <c r="A7" s="61" t="s">
        <v>3</v>
      </c>
      <c r="B7" s="62"/>
      <c r="C7" s="62"/>
      <c r="D7" s="62"/>
      <c r="E7" s="62"/>
      <c r="F7" s="62"/>
      <c r="G7" s="63"/>
    </row>
    <row r="8" spans="1:17" ht="75" x14ac:dyDescent="0.2">
      <c r="A8" s="107" t="s">
        <v>4</v>
      </c>
      <c r="B8" s="108" t="s">
        <v>5</v>
      </c>
      <c r="C8" s="107" t="s">
        <v>6</v>
      </c>
      <c r="D8" s="107" t="s">
        <v>7</v>
      </c>
      <c r="E8" s="108" t="s">
        <v>8</v>
      </c>
      <c r="F8" s="108" t="s">
        <v>9</v>
      </c>
      <c r="G8" s="108" t="s">
        <v>10</v>
      </c>
    </row>
    <row r="9" spans="1:17" s="6" customFormat="1" ht="22.5" x14ac:dyDescent="0.25">
      <c r="A9" s="64" t="s">
        <v>11</v>
      </c>
      <c r="B9" s="15">
        <v>1</v>
      </c>
      <c r="C9" s="24" t="s">
        <v>12</v>
      </c>
      <c r="D9" s="29">
        <v>2</v>
      </c>
      <c r="E9" s="29"/>
      <c r="F9" s="32"/>
      <c r="G9" s="37"/>
    </row>
    <row r="10" spans="1:17" ht="14.25" x14ac:dyDescent="0.2">
      <c r="A10" s="65"/>
      <c r="B10" s="16">
        <v>2</v>
      </c>
      <c r="C10" s="25" t="s">
        <v>13</v>
      </c>
      <c r="D10" s="30">
        <v>2</v>
      </c>
      <c r="E10" s="30"/>
      <c r="F10" s="33"/>
      <c r="G10" s="38"/>
    </row>
    <row r="11" spans="1:17" ht="14.25" x14ac:dyDescent="0.2">
      <c r="A11" s="64" t="s">
        <v>14</v>
      </c>
      <c r="B11" s="17">
        <v>3</v>
      </c>
      <c r="C11" s="24" t="s">
        <v>15</v>
      </c>
      <c r="D11" s="29">
        <v>3</v>
      </c>
      <c r="E11" s="29"/>
      <c r="F11" s="32"/>
      <c r="G11" s="37"/>
    </row>
    <row r="12" spans="1:17" ht="22.5" x14ac:dyDescent="0.2">
      <c r="A12" s="66"/>
      <c r="B12" s="18">
        <v>4</v>
      </c>
      <c r="C12" s="26" t="s">
        <v>16</v>
      </c>
      <c r="D12" s="31">
        <v>2</v>
      </c>
      <c r="E12" s="31"/>
      <c r="F12" s="34"/>
      <c r="G12" s="39"/>
    </row>
    <row r="13" spans="1:17" ht="22.5" x14ac:dyDescent="0.25">
      <c r="A13" s="66"/>
      <c r="B13" s="18">
        <v>5</v>
      </c>
      <c r="C13" s="26" t="s">
        <v>17</v>
      </c>
      <c r="D13" s="31">
        <v>2</v>
      </c>
      <c r="E13" s="31"/>
      <c r="F13" s="34"/>
      <c r="G13" s="39"/>
      <c r="Q13" s="13"/>
    </row>
    <row r="14" spans="1:17" ht="22.5" x14ac:dyDescent="0.2">
      <c r="A14" s="66"/>
      <c r="B14" s="18">
        <v>6</v>
      </c>
      <c r="C14" s="26" t="s">
        <v>18</v>
      </c>
      <c r="D14" s="31">
        <v>4</v>
      </c>
      <c r="E14" s="31"/>
      <c r="F14" s="34"/>
      <c r="G14" s="39"/>
    </row>
    <row r="15" spans="1:17" ht="22.5" x14ac:dyDescent="0.2">
      <c r="A15" s="65"/>
      <c r="B15" s="19">
        <v>7</v>
      </c>
      <c r="C15" s="25" t="s">
        <v>19</v>
      </c>
      <c r="D15" s="30">
        <v>2</v>
      </c>
      <c r="E15" s="30"/>
      <c r="F15" s="35"/>
      <c r="G15" s="38"/>
    </row>
    <row r="16" spans="1:17" ht="14.25" customHeight="1" x14ac:dyDescent="0.2">
      <c r="A16" s="54" t="s">
        <v>20</v>
      </c>
      <c r="B16" s="20">
        <v>8</v>
      </c>
      <c r="C16" s="24" t="s">
        <v>21</v>
      </c>
      <c r="D16" s="29">
        <v>4</v>
      </c>
      <c r="E16" s="29"/>
      <c r="F16" s="32"/>
      <c r="G16" s="37"/>
    </row>
    <row r="17" spans="1:7" ht="22.5" x14ac:dyDescent="0.2">
      <c r="A17" s="55"/>
      <c r="B17" s="18">
        <v>9</v>
      </c>
      <c r="C17" s="26" t="s">
        <v>22</v>
      </c>
      <c r="D17" s="31">
        <v>2</v>
      </c>
      <c r="E17" s="31"/>
      <c r="F17" s="34"/>
      <c r="G17" s="39"/>
    </row>
    <row r="18" spans="1:7" ht="22.5" x14ac:dyDescent="0.2">
      <c r="A18" s="55"/>
      <c r="B18" s="18">
        <v>10</v>
      </c>
      <c r="C18" s="26" t="s">
        <v>23</v>
      </c>
      <c r="D18" s="31">
        <v>2</v>
      </c>
      <c r="E18" s="31"/>
      <c r="F18" s="34"/>
      <c r="G18" s="39"/>
    </row>
    <row r="19" spans="1:7" ht="14.25" x14ac:dyDescent="0.2">
      <c r="A19" s="55"/>
      <c r="B19" s="21">
        <v>11</v>
      </c>
      <c r="C19" s="26" t="s">
        <v>24</v>
      </c>
      <c r="D19" s="31">
        <v>4</v>
      </c>
      <c r="E19" s="31"/>
      <c r="F19" s="34"/>
      <c r="G19" s="39"/>
    </row>
    <row r="20" spans="1:7" ht="14.25" x14ac:dyDescent="0.2">
      <c r="A20" s="55"/>
      <c r="B20" s="21">
        <v>12</v>
      </c>
      <c r="C20" s="26" t="s">
        <v>25</v>
      </c>
      <c r="D20" s="31">
        <v>4</v>
      </c>
      <c r="E20" s="31"/>
      <c r="F20" s="34"/>
      <c r="G20" s="39"/>
    </row>
    <row r="21" spans="1:7" ht="14.25" x14ac:dyDescent="0.2">
      <c r="A21" s="55"/>
      <c r="B21" s="21">
        <v>13</v>
      </c>
      <c r="C21" s="26" t="s">
        <v>26</v>
      </c>
      <c r="D21" s="31">
        <v>3</v>
      </c>
      <c r="E21" s="31"/>
      <c r="F21" s="34"/>
      <c r="G21" s="39"/>
    </row>
    <row r="22" spans="1:7" ht="14.25" x14ac:dyDescent="0.2">
      <c r="A22" s="55"/>
      <c r="B22" s="21">
        <v>14</v>
      </c>
      <c r="C22" s="26" t="s">
        <v>27</v>
      </c>
      <c r="D22" s="31">
        <v>2</v>
      </c>
      <c r="E22" s="31"/>
      <c r="F22" s="34"/>
      <c r="G22" s="39"/>
    </row>
    <row r="23" spans="1:7" ht="22.5" x14ac:dyDescent="0.2">
      <c r="A23" s="55"/>
      <c r="B23" s="21">
        <v>15</v>
      </c>
      <c r="C23" s="26" t="s">
        <v>28</v>
      </c>
      <c r="D23" s="31">
        <v>3</v>
      </c>
      <c r="E23" s="31"/>
      <c r="F23" s="34"/>
      <c r="G23" s="39"/>
    </row>
    <row r="24" spans="1:7" ht="22.5" x14ac:dyDescent="0.2">
      <c r="A24" s="55"/>
      <c r="B24" s="22">
        <v>16</v>
      </c>
      <c r="C24" s="25" t="s">
        <v>19</v>
      </c>
      <c r="D24" s="30">
        <v>2</v>
      </c>
      <c r="E24" s="30"/>
      <c r="F24" s="35"/>
      <c r="G24" s="38"/>
    </row>
    <row r="25" spans="1:7" ht="14.25" x14ac:dyDescent="0.2">
      <c r="A25" s="56" t="s">
        <v>29</v>
      </c>
      <c r="B25" s="20">
        <v>17</v>
      </c>
      <c r="C25" s="24" t="s">
        <v>15</v>
      </c>
      <c r="D25" s="29">
        <v>3</v>
      </c>
      <c r="E25" s="29"/>
      <c r="F25" s="32"/>
      <c r="G25" s="37"/>
    </row>
    <row r="26" spans="1:7" ht="22.5" x14ac:dyDescent="0.2">
      <c r="A26" s="57"/>
      <c r="B26" s="18">
        <v>18</v>
      </c>
      <c r="C26" s="26" t="s">
        <v>16</v>
      </c>
      <c r="D26" s="31">
        <v>2</v>
      </c>
      <c r="E26" s="31"/>
      <c r="F26" s="34"/>
      <c r="G26" s="39"/>
    </row>
    <row r="27" spans="1:7" ht="22.5" x14ac:dyDescent="0.2">
      <c r="A27" s="57"/>
      <c r="B27" s="21">
        <v>19</v>
      </c>
      <c r="C27" s="26" t="s">
        <v>17</v>
      </c>
      <c r="D27" s="31">
        <v>2</v>
      </c>
      <c r="E27" s="31"/>
      <c r="F27" s="34"/>
      <c r="G27" s="39"/>
    </row>
    <row r="28" spans="1:7" ht="14.25" x14ac:dyDescent="0.2">
      <c r="A28" s="57"/>
      <c r="B28" s="21">
        <v>20</v>
      </c>
      <c r="C28" s="26" t="s">
        <v>24</v>
      </c>
      <c r="D28" s="31">
        <v>3</v>
      </c>
      <c r="E28" s="31"/>
      <c r="F28" s="34"/>
      <c r="G28" s="39"/>
    </row>
    <row r="29" spans="1:7" ht="22.5" x14ac:dyDescent="0.2">
      <c r="A29" s="57"/>
      <c r="B29" s="21">
        <v>21</v>
      </c>
      <c r="C29" s="26" t="s">
        <v>30</v>
      </c>
      <c r="D29" s="31">
        <v>4</v>
      </c>
      <c r="E29" s="31"/>
      <c r="F29" s="34"/>
      <c r="G29" s="39"/>
    </row>
    <row r="30" spans="1:7" ht="14.25" x14ac:dyDescent="0.2">
      <c r="A30" s="57"/>
      <c r="B30" s="21">
        <v>22</v>
      </c>
      <c r="C30" s="26" t="s">
        <v>31</v>
      </c>
      <c r="D30" s="31">
        <v>3</v>
      </c>
      <c r="E30" s="31"/>
      <c r="F30" s="34"/>
      <c r="G30" s="39"/>
    </row>
    <row r="31" spans="1:7" ht="22.5" x14ac:dyDescent="0.2">
      <c r="A31" s="58"/>
      <c r="B31" s="22">
        <v>23</v>
      </c>
      <c r="C31" s="25" t="s">
        <v>19</v>
      </c>
      <c r="D31" s="30">
        <v>2</v>
      </c>
      <c r="E31" s="30"/>
      <c r="F31" s="35"/>
      <c r="G31" s="38"/>
    </row>
    <row r="32" spans="1:7" ht="14.25" x14ac:dyDescent="0.2">
      <c r="A32" s="56" t="s">
        <v>32</v>
      </c>
      <c r="B32" s="20">
        <v>24</v>
      </c>
      <c r="C32" s="24" t="s">
        <v>15</v>
      </c>
      <c r="D32" s="29">
        <v>2</v>
      </c>
      <c r="E32" s="29"/>
      <c r="F32" s="32"/>
      <c r="G32" s="37"/>
    </row>
    <row r="33" spans="1:7" ht="22.5" x14ac:dyDescent="0.2">
      <c r="A33" s="57"/>
      <c r="B33" s="21">
        <v>25</v>
      </c>
      <c r="C33" s="26" t="s">
        <v>33</v>
      </c>
      <c r="D33" s="31">
        <v>2</v>
      </c>
      <c r="E33" s="31"/>
      <c r="F33" s="34"/>
      <c r="G33" s="39"/>
    </row>
    <row r="34" spans="1:7" ht="22.5" x14ac:dyDescent="0.2">
      <c r="A34" s="57"/>
      <c r="B34" s="21">
        <v>26</v>
      </c>
      <c r="C34" s="26" t="s">
        <v>17</v>
      </c>
      <c r="D34" s="31">
        <v>3</v>
      </c>
      <c r="E34" s="31"/>
      <c r="F34" s="34"/>
      <c r="G34" s="39"/>
    </row>
    <row r="35" spans="1:7" ht="22.5" x14ac:dyDescent="0.2">
      <c r="A35" s="57"/>
      <c r="B35" s="21">
        <v>27</v>
      </c>
      <c r="C35" s="26" t="s">
        <v>18</v>
      </c>
      <c r="D35" s="31">
        <v>3</v>
      </c>
      <c r="E35" s="31"/>
      <c r="F35" s="34"/>
      <c r="G35" s="39"/>
    </row>
    <row r="36" spans="1:7" ht="22.5" x14ac:dyDescent="0.2">
      <c r="A36" s="57"/>
      <c r="B36" s="21">
        <v>28</v>
      </c>
      <c r="C36" s="26" t="s">
        <v>34</v>
      </c>
      <c r="D36" s="31">
        <v>2</v>
      </c>
      <c r="E36" s="31"/>
      <c r="F36" s="34"/>
      <c r="G36" s="39"/>
    </row>
    <row r="37" spans="1:7" ht="14.25" x14ac:dyDescent="0.2">
      <c r="A37" s="57"/>
      <c r="B37" s="21">
        <v>29</v>
      </c>
      <c r="C37" s="26" t="s">
        <v>35</v>
      </c>
      <c r="D37" s="31">
        <v>2</v>
      </c>
      <c r="E37" s="31"/>
      <c r="F37" s="34"/>
      <c r="G37" s="39"/>
    </row>
    <row r="38" spans="1:7" ht="22.5" x14ac:dyDescent="0.2">
      <c r="A38" s="58"/>
      <c r="B38" s="22">
        <v>30</v>
      </c>
      <c r="C38" s="25" t="s">
        <v>19</v>
      </c>
      <c r="D38" s="30">
        <v>2</v>
      </c>
      <c r="E38" s="30"/>
      <c r="F38" s="35"/>
      <c r="G38" s="38"/>
    </row>
    <row r="39" spans="1:7" ht="14.25" x14ac:dyDescent="0.2">
      <c r="A39" s="56" t="s">
        <v>36</v>
      </c>
      <c r="B39" s="20">
        <v>31</v>
      </c>
      <c r="C39" s="24" t="s">
        <v>15</v>
      </c>
      <c r="D39" s="29">
        <v>4</v>
      </c>
      <c r="E39" s="29"/>
      <c r="F39" s="32"/>
      <c r="G39" s="37"/>
    </row>
    <row r="40" spans="1:7" ht="22.5" x14ac:dyDescent="0.2">
      <c r="A40" s="57"/>
      <c r="B40" s="21">
        <v>32</v>
      </c>
      <c r="C40" s="27" t="s">
        <v>16</v>
      </c>
      <c r="D40" s="31">
        <v>2</v>
      </c>
      <c r="E40" s="31"/>
      <c r="F40" s="34"/>
      <c r="G40" s="39"/>
    </row>
    <row r="41" spans="1:7" ht="33.75" x14ac:dyDescent="0.2">
      <c r="A41" s="57"/>
      <c r="B41" s="21">
        <v>33</v>
      </c>
      <c r="C41" s="26" t="s">
        <v>37</v>
      </c>
      <c r="D41" s="31">
        <v>2</v>
      </c>
      <c r="E41" s="31"/>
      <c r="F41" s="34"/>
      <c r="G41" s="39"/>
    </row>
    <row r="42" spans="1:7" ht="22.5" x14ac:dyDescent="0.2">
      <c r="A42" s="57"/>
      <c r="B42" s="21">
        <v>34</v>
      </c>
      <c r="C42" s="26" t="s">
        <v>18</v>
      </c>
      <c r="D42" s="31">
        <v>2</v>
      </c>
      <c r="E42" s="31"/>
      <c r="F42" s="34"/>
      <c r="G42" s="39"/>
    </row>
    <row r="43" spans="1:7" ht="22.5" x14ac:dyDescent="0.2">
      <c r="A43" s="58"/>
      <c r="B43" s="22">
        <v>35</v>
      </c>
      <c r="C43" s="25" t="s">
        <v>19</v>
      </c>
      <c r="D43" s="30">
        <v>3</v>
      </c>
      <c r="E43" s="30"/>
      <c r="F43" s="35"/>
      <c r="G43" s="38"/>
    </row>
    <row r="44" spans="1:7" ht="22.5" x14ac:dyDescent="0.2">
      <c r="A44" s="56" t="s">
        <v>38</v>
      </c>
      <c r="B44" s="20">
        <v>36</v>
      </c>
      <c r="C44" s="24" t="s">
        <v>39</v>
      </c>
      <c r="D44" s="29">
        <v>2</v>
      </c>
      <c r="E44" s="29"/>
      <c r="F44" s="32"/>
      <c r="G44" s="37"/>
    </row>
    <row r="45" spans="1:7" ht="14.25" x14ac:dyDescent="0.2">
      <c r="A45" s="57"/>
      <c r="B45" s="21">
        <v>37</v>
      </c>
      <c r="C45" s="26" t="s">
        <v>40</v>
      </c>
      <c r="D45" s="31">
        <v>2</v>
      </c>
      <c r="E45" s="31"/>
      <c r="F45" s="34"/>
      <c r="G45" s="39"/>
    </row>
    <row r="46" spans="1:7" ht="22.5" x14ac:dyDescent="0.2">
      <c r="A46" s="57"/>
      <c r="B46" s="21">
        <v>38</v>
      </c>
      <c r="C46" s="26" t="s">
        <v>41</v>
      </c>
      <c r="D46" s="31">
        <v>1</v>
      </c>
      <c r="E46" s="31"/>
      <c r="F46" s="34"/>
      <c r="G46" s="39"/>
    </row>
    <row r="47" spans="1:7" ht="14.25" x14ac:dyDescent="0.2">
      <c r="A47" s="57"/>
      <c r="B47" s="21">
        <v>39</v>
      </c>
      <c r="C47" s="26" t="s">
        <v>42</v>
      </c>
      <c r="D47" s="31">
        <v>1</v>
      </c>
      <c r="E47" s="31"/>
      <c r="F47" s="34"/>
      <c r="G47" s="39"/>
    </row>
    <row r="48" spans="1:7" ht="22.5" x14ac:dyDescent="0.2">
      <c r="A48" s="58"/>
      <c r="B48" s="22">
        <v>40</v>
      </c>
      <c r="C48" s="25" t="s">
        <v>19</v>
      </c>
      <c r="D48" s="30">
        <v>1</v>
      </c>
      <c r="E48" s="30"/>
      <c r="F48" s="35"/>
      <c r="G48" s="38"/>
    </row>
    <row r="49" spans="1:8" ht="14.25" x14ac:dyDescent="0.2">
      <c r="A49" s="56" t="s">
        <v>43</v>
      </c>
      <c r="B49" s="20">
        <v>41</v>
      </c>
      <c r="C49" s="24" t="s">
        <v>44</v>
      </c>
      <c r="D49" s="29">
        <v>3</v>
      </c>
      <c r="E49" s="29"/>
      <c r="F49" s="32"/>
      <c r="G49" s="37"/>
    </row>
    <row r="50" spans="1:8" ht="14.25" x14ac:dyDescent="0.2">
      <c r="A50" s="57"/>
      <c r="B50" s="21">
        <v>42</v>
      </c>
      <c r="C50" s="26" t="s">
        <v>45</v>
      </c>
      <c r="D50" s="31">
        <v>2</v>
      </c>
      <c r="E50" s="31"/>
      <c r="F50" s="34"/>
      <c r="G50" s="39"/>
    </row>
    <row r="51" spans="1:8" ht="14.25" x14ac:dyDescent="0.2">
      <c r="A51" s="57"/>
      <c r="B51" s="21">
        <v>43</v>
      </c>
      <c r="C51" s="26" t="s">
        <v>46</v>
      </c>
      <c r="D51" s="31">
        <v>3</v>
      </c>
      <c r="E51" s="31"/>
      <c r="F51" s="34"/>
      <c r="G51" s="39"/>
    </row>
    <row r="52" spans="1:8" ht="14.25" x14ac:dyDescent="0.2">
      <c r="A52" s="57"/>
      <c r="B52" s="21">
        <v>44</v>
      </c>
      <c r="C52" s="26" t="s">
        <v>47</v>
      </c>
      <c r="D52" s="31">
        <v>2</v>
      </c>
      <c r="E52" s="31"/>
      <c r="F52" s="34"/>
      <c r="G52" s="39"/>
    </row>
    <row r="53" spans="1:8" ht="14.25" x14ac:dyDescent="0.2">
      <c r="A53" s="57"/>
      <c r="B53" s="21">
        <v>45</v>
      </c>
      <c r="C53" s="26" t="s">
        <v>48</v>
      </c>
      <c r="D53" s="31">
        <v>2</v>
      </c>
      <c r="E53" s="31"/>
      <c r="F53" s="34"/>
      <c r="G53" s="39"/>
    </row>
    <row r="54" spans="1:8" ht="22.5" x14ac:dyDescent="0.2">
      <c r="A54" s="58"/>
      <c r="B54" s="22">
        <v>46</v>
      </c>
      <c r="C54" s="25" t="s">
        <v>19</v>
      </c>
      <c r="D54" s="30">
        <v>3</v>
      </c>
      <c r="E54" s="30"/>
      <c r="F54" s="35"/>
      <c r="G54" s="38"/>
    </row>
    <row r="55" spans="1:8" ht="33.75" x14ac:dyDescent="0.2">
      <c r="A55" s="14" t="s">
        <v>49</v>
      </c>
      <c r="B55" s="23">
        <v>47</v>
      </c>
      <c r="C55" s="28" t="s">
        <v>50</v>
      </c>
      <c r="D55" s="42">
        <v>3</v>
      </c>
      <c r="E55" s="42"/>
      <c r="F55" s="36"/>
      <c r="G55" s="40"/>
      <c r="H55" s="12"/>
    </row>
    <row r="56" spans="1:8" ht="25.5" customHeight="1" x14ac:dyDescent="0.2">
      <c r="A56" s="69" t="s">
        <v>51</v>
      </c>
      <c r="B56" s="69"/>
      <c r="C56" s="69"/>
      <c r="D56" s="70">
        <f>SUM(D9:D55)</f>
        <v>116</v>
      </c>
      <c r="E56" s="70">
        <f>SUM(E9:E55)</f>
        <v>0</v>
      </c>
      <c r="F56" s="41">
        <f>SUM(F9:F55)</f>
        <v>0</v>
      </c>
      <c r="G56" s="41">
        <f>SUM(G9:G55)</f>
        <v>0</v>
      </c>
    </row>
    <row r="57" spans="1:8" ht="25.5" customHeight="1" x14ac:dyDescent="0.2">
      <c r="A57" s="67"/>
      <c r="B57" s="67"/>
      <c r="C57" s="67"/>
      <c r="D57" s="71"/>
      <c r="E57" s="71"/>
      <c r="F57" s="72">
        <f>F56+G56</f>
        <v>0</v>
      </c>
      <c r="G57" s="72"/>
    </row>
    <row r="58" spans="1:8" ht="25.5" customHeight="1" x14ac:dyDescent="0.2">
      <c r="A58" s="67" t="s">
        <v>52</v>
      </c>
      <c r="B58" s="67"/>
      <c r="C58" s="67"/>
      <c r="D58" s="7">
        <v>1</v>
      </c>
      <c r="E58" s="7">
        <v>1</v>
      </c>
      <c r="F58" s="68" t="e">
        <f>F57/E56</f>
        <v>#DIV/0!</v>
      </c>
      <c r="G58" s="68"/>
    </row>
    <row r="59" spans="1:8" ht="19.7" customHeight="1" x14ac:dyDescent="0.2">
      <c r="A59" s="75" t="s">
        <v>104</v>
      </c>
      <c r="B59" s="75"/>
      <c r="C59" s="75"/>
      <c r="D59" s="75"/>
      <c r="E59" s="75"/>
      <c r="F59" s="98">
        <v>0.9</v>
      </c>
      <c r="G59" s="98"/>
    </row>
    <row r="60" spans="1:8" ht="19.7" customHeight="1" x14ac:dyDescent="0.2">
      <c r="A60" s="75"/>
      <c r="B60" s="75"/>
      <c r="C60" s="75"/>
      <c r="D60" s="75"/>
      <c r="E60" s="75"/>
      <c r="F60" s="98"/>
      <c r="G60" s="98"/>
    </row>
    <row r="61" spans="1:8" ht="8.25" customHeight="1" x14ac:dyDescent="0.2">
      <c r="A61" s="76"/>
      <c r="B61" s="76"/>
      <c r="C61" s="76"/>
      <c r="D61" s="76"/>
      <c r="E61" s="76"/>
      <c r="F61" s="76"/>
      <c r="G61" s="76"/>
    </row>
    <row r="62" spans="1:8" ht="60" x14ac:dyDescent="0.2">
      <c r="A62" s="100" t="s">
        <v>53</v>
      </c>
      <c r="B62" s="100"/>
      <c r="C62" s="100"/>
      <c r="D62" s="100"/>
      <c r="E62" s="101" t="s">
        <v>54</v>
      </c>
      <c r="F62" s="102" t="s">
        <v>55</v>
      </c>
      <c r="G62" s="102" t="s">
        <v>56</v>
      </c>
    </row>
    <row r="63" spans="1:8" ht="16.149999999999999" customHeight="1" x14ac:dyDescent="0.2">
      <c r="A63" s="77" t="s">
        <v>57</v>
      </c>
      <c r="B63" s="78"/>
      <c r="C63" s="78"/>
      <c r="D63" s="78"/>
      <c r="E63" s="106">
        <v>0.1</v>
      </c>
      <c r="F63" s="43"/>
      <c r="G63" s="44">
        <f>F63*0.1</f>
        <v>0</v>
      </c>
    </row>
    <row r="64" spans="1:8" ht="16.149999999999999" customHeight="1" x14ac:dyDescent="0.2">
      <c r="A64" s="99" t="s">
        <v>105</v>
      </c>
      <c r="B64" s="78"/>
      <c r="C64" s="78"/>
      <c r="D64" s="78"/>
      <c r="E64" s="106">
        <v>0.2</v>
      </c>
      <c r="F64" s="43"/>
      <c r="G64" s="44">
        <f>F64*0.2</f>
        <v>0</v>
      </c>
    </row>
    <row r="65" spans="1:7" ht="16.149999999999999" customHeight="1" x14ac:dyDescent="0.2">
      <c r="A65" s="78" t="s">
        <v>58</v>
      </c>
      <c r="B65" s="78"/>
      <c r="C65" s="78"/>
      <c r="D65" s="78"/>
      <c r="E65" s="106">
        <v>0.3</v>
      </c>
      <c r="F65" s="43"/>
      <c r="G65" s="44">
        <f>F65*0.3</f>
        <v>0</v>
      </c>
    </row>
    <row r="66" spans="1:7" ht="8.25" customHeight="1" x14ac:dyDescent="0.2">
      <c r="A66" s="8"/>
      <c r="B66" s="8"/>
      <c r="C66" s="8"/>
      <c r="F66" s="2"/>
      <c r="G66" s="2"/>
    </row>
    <row r="67" spans="1:7" ht="19.899999999999999" customHeight="1" x14ac:dyDescent="0.2">
      <c r="A67" s="100" t="s">
        <v>59</v>
      </c>
      <c r="B67" s="100"/>
      <c r="C67" s="100"/>
      <c r="D67" s="100"/>
      <c r="E67" s="100"/>
      <c r="F67" s="100"/>
      <c r="G67" s="100"/>
    </row>
    <row r="68" spans="1:7" ht="36.4" customHeight="1" x14ac:dyDescent="0.2">
      <c r="A68" s="105" t="s">
        <v>60</v>
      </c>
      <c r="B68" s="103" t="s">
        <v>61</v>
      </c>
      <c r="C68" s="103"/>
      <c r="D68" s="103" t="s">
        <v>62</v>
      </c>
      <c r="E68" s="103"/>
      <c r="F68" s="104" t="s">
        <v>63</v>
      </c>
      <c r="G68" s="104"/>
    </row>
    <row r="69" spans="1:7" ht="39.75" customHeight="1" x14ac:dyDescent="0.25">
      <c r="A69" s="9"/>
      <c r="B69" s="73"/>
      <c r="C69" s="73"/>
      <c r="D69" s="74"/>
      <c r="E69" s="74"/>
      <c r="F69" s="74"/>
      <c r="G69" s="74"/>
    </row>
    <row r="70" spans="1:7" ht="39.75" customHeight="1" x14ac:dyDescent="0.25">
      <c r="A70" s="10"/>
      <c r="B70" s="79"/>
      <c r="C70" s="79"/>
      <c r="D70" s="80"/>
      <c r="E70" s="80"/>
      <c r="F70" s="80"/>
      <c r="G70" s="80"/>
    </row>
    <row r="71" spans="1:7" ht="39.75" customHeight="1" x14ac:dyDescent="0.25">
      <c r="A71" s="10"/>
      <c r="B71" s="79"/>
      <c r="C71" s="79"/>
      <c r="D71" s="80"/>
      <c r="E71" s="80"/>
      <c r="F71" s="80"/>
      <c r="G71" s="80"/>
    </row>
    <row r="72" spans="1:7" ht="39.75" customHeight="1" x14ac:dyDescent="0.25">
      <c r="A72" s="10"/>
      <c r="B72" s="79"/>
      <c r="C72" s="79"/>
      <c r="D72" s="80"/>
      <c r="E72" s="80"/>
      <c r="F72" s="80"/>
      <c r="G72" s="80"/>
    </row>
    <row r="73" spans="1:7" ht="39.75" customHeight="1" x14ac:dyDescent="0.25">
      <c r="A73" s="10"/>
      <c r="B73" s="79"/>
      <c r="C73" s="79"/>
      <c r="D73" s="80"/>
      <c r="E73" s="80"/>
      <c r="F73" s="80"/>
      <c r="G73" s="80"/>
    </row>
    <row r="74" spans="1:7" ht="39.75" customHeight="1" x14ac:dyDescent="0.25">
      <c r="A74" s="10"/>
      <c r="B74" s="79"/>
      <c r="C74" s="79"/>
      <c r="D74" s="80"/>
      <c r="E74" s="80"/>
      <c r="F74" s="80"/>
      <c r="G74" s="80"/>
    </row>
    <row r="75" spans="1:7" ht="39.75" customHeight="1" x14ac:dyDescent="0.25">
      <c r="A75" s="10"/>
      <c r="B75" s="79"/>
      <c r="C75" s="79"/>
      <c r="D75" s="80"/>
      <c r="E75" s="80"/>
      <c r="F75" s="80"/>
      <c r="G75" s="80"/>
    </row>
    <row r="76" spans="1:7" ht="39.75" customHeight="1" x14ac:dyDescent="0.25">
      <c r="A76" s="10"/>
      <c r="B76" s="79"/>
      <c r="C76" s="79"/>
      <c r="D76" s="80"/>
      <c r="E76" s="80"/>
      <c r="F76" s="80"/>
      <c r="G76" s="80"/>
    </row>
    <row r="77" spans="1:7" ht="39.75" customHeight="1" x14ac:dyDescent="0.25">
      <c r="A77" s="10"/>
      <c r="B77" s="79"/>
      <c r="C77" s="79"/>
      <c r="D77" s="80"/>
      <c r="E77" s="80"/>
      <c r="F77" s="80"/>
      <c r="G77" s="80"/>
    </row>
    <row r="78" spans="1:7" ht="39.75" customHeight="1" x14ac:dyDescent="0.25">
      <c r="A78" s="10"/>
      <c r="B78" s="79"/>
      <c r="C78" s="79"/>
      <c r="D78" s="80"/>
      <c r="E78" s="80"/>
      <c r="F78" s="80"/>
      <c r="G78" s="80"/>
    </row>
    <row r="79" spans="1:7" ht="39.75" customHeight="1" x14ac:dyDescent="0.25">
      <c r="A79" s="10"/>
      <c r="B79" s="79"/>
      <c r="C79" s="79"/>
      <c r="D79" s="80"/>
      <c r="E79" s="80"/>
      <c r="F79" s="80"/>
      <c r="G79" s="80"/>
    </row>
    <row r="80" spans="1:7" ht="16.899999999999999" customHeight="1" x14ac:dyDescent="0.2">
      <c r="A80" s="2"/>
      <c r="B80" s="2"/>
      <c r="C80" s="2"/>
      <c r="F80" s="2"/>
      <c r="G80" s="2"/>
    </row>
    <row r="81" spans="1:7" ht="110.65" customHeight="1" x14ac:dyDescent="0.2">
      <c r="A81" s="81" t="s">
        <v>64</v>
      </c>
      <c r="B81" s="81"/>
      <c r="C81" s="81"/>
      <c r="D81" s="81" t="s">
        <v>65</v>
      </c>
      <c r="E81" s="81"/>
      <c r="F81" s="81"/>
      <c r="G81" s="81"/>
    </row>
  </sheetData>
  <sheetProtection selectLockedCells="1" selectUnlockedCells="1"/>
  <mergeCells count="68">
    <mergeCell ref="A81:C81"/>
    <mergeCell ref="D81:G81"/>
    <mergeCell ref="B78:C78"/>
    <mergeCell ref="D78:E78"/>
    <mergeCell ref="F78:G78"/>
    <mergeCell ref="B79:C79"/>
    <mergeCell ref="D79:E79"/>
    <mergeCell ref="F79:G79"/>
    <mergeCell ref="B76:C76"/>
    <mergeCell ref="D76:E76"/>
    <mergeCell ref="F76:G76"/>
    <mergeCell ref="B77:C77"/>
    <mergeCell ref="D77:E77"/>
    <mergeCell ref="F77:G77"/>
    <mergeCell ref="B74:C74"/>
    <mergeCell ref="D74:E74"/>
    <mergeCell ref="F74:G74"/>
    <mergeCell ref="B75:C75"/>
    <mergeCell ref="D75:E75"/>
    <mergeCell ref="F75:G75"/>
    <mergeCell ref="B72:C72"/>
    <mergeCell ref="D72:E72"/>
    <mergeCell ref="F72:G72"/>
    <mergeCell ref="B73:C73"/>
    <mergeCell ref="D73:E73"/>
    <mergeCell ref="F73:G73"/>
    <mergeCell ref="B70:C70"/>
    <mergeCell ref="D70:E70"/>
    <mergeCell ref="F70:G70"/>
    <mergeCell ref="B71:C71"/>
    <mergeCell ref="D71:E71"/>
    <mergeCell ref="F71:G71"/>
    <mergeCell ref="B69:C69"/>
    <mergeCell ref="D69:E69"/>
    <mergeCell ref="F69:G69"/>
    <mergeCell ref="A59:E60"/>
    <mergeCell ref="F59:G60"/>
    <mergeCell ref="A61:G61"/>
    <mergeCell ref="A62:D62"/>
    <mergeCell ref="A63:D63"/>
    <mergeCell ref="A64:D64"/>
    <mergeCell ref="A65:D65"/>
    <mergeCell ref="A67:G67"/>
    <mergeCell ref="B68:C68"/>
    <mergeCell ref="D68:E68"/>
    <mergeCell ref="F68:G68"/>
    <mergeCell ref="A58:C58"/>
    <mergeCell ref="F58:G58"/>
    <mergeCell ref="A25:A31"/>
    <mergeCell ref="A32:A38"/>
    <mergeCell ref="A49:A54"/>
    <mergeCell ref="A44:A48"/>
    <mergeCell ref="A56:C57"/>
    <mergeCell ref="D56:D57"/>
    <mergeCell ref="E56:E57"/>
    <mergeCell ref="F57:G57"/>
    <mergeCell ref="A3:G3"/>
    <mergeCell ref="A16:A24"/>
    <mergeCell ref="A39:A43"/>
    <mergeCell ref="B4:C4"/>
    <mergeCell ref="E4:G4"/>
    <mergeCell ref="B5:C5"/>
    <mergeCell ref="E5:G5"/>
    <mergeCell ref="B6:C6"/>
    <mergeCell ref="E6:G6"/>
    <mergeCell ref="A7:G7"/>
    <mergeCell ref="A9:A10"/>
    <mergeCell ref="A11:A15"/>
  </mergeCells>
  <printOptions horizontalCentered="1"/>
  <pageMargins left="7.8472222222222221E-2" right="7.8472222222222221E-2" top="0.27569444444444446" bottom="0.15763888888888888" header="0.51180555555555551" footer="0.51180555555555551"/>
  <pageSetup paperSize="8" scale="71" firstPageNumber="0" orientation="portrait" horizontalDpi="300" verticalDpi="300" r:id="rId1"/>
  <headerFooter alignWithMargins="0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5536"/>
  <sheetViews>
    <sheetView showGridLines="0" view="pageBreakPreview" zoomScaleNormal="120" zoomScaleSheetLayoutView="100" workbookViewId="0">
      <selection activeCell="E23" sqref="E23"/>
    </sheetView>
  </sheetViews>
  <sheetFormatPr baseColWidth="10" defaultColWidth="10.7109375" defaultRowHeight="15" customHeight="1" x14ac:dyDescent="0.25"/>
  <cols>
    <col min="1" max="1" width="4.28515625" customWidth="1"/>
    <col min="2" max="2" width="43.28515625" customWidth="1"/>
    <col min="3" max="3" width="40.85546875" customWidth="1"/>
    <col min="4" max="4" width="29.140625" customWidth="1"/>
    <col min="5" max="5" width="30" customWidth="1"/>
    <col min="6" max="9" width="10.7109375" customWidth="1"/>
    <col min="10" max="10" width="42.28515625" customWidth="1"/>
    <col min="11" max="11" width="37" customWidth="1"/>
    <col min="12" max="12" width="16.140625" customWidth="1"/>
    <col min="13" max="13" width="30" customWidth="1"/>
  </cols>
  <sheetData>
    <row r="1" spans="1:5" ht="14.1" customHeight="1" x14ac:dyDescent="0.25">
      <c r="A1" s="45"/>
      <c r="B1" s="46"/>
      <c r="C1" s="46"/>
      <c r="D1" s="46"/>
      <c r="E1" s="46"/>
    </row>
    <row r="2" spans="1:5" ht="14.1" customHeight="1" x14ac:dyDescent="0.25">
      <c r="A2" s="45"/>
      <c r="B2" s="46"/>
      <c r="C2" s="46"/>
      <c r="D2" s="46"/>
      <c r="E2" s="46"/>
    </row>
    <row r="3" spans="1:5" ht="17.45" customHeight="1" x14ac:dyDescent="0.25">
      <c r="A3" s="45"/>
      <c r="B3" s="84" t="s">
        <v>66</v>
      </c>
      <c r="C3" s="85"/>
      <c r="D3" s="85"/>
      <c r="E3" s="86"/>
    </row>
    <row r="4" spans="1:5" ht="13.9" customHeight="1" x14ac:dyDescent="0.25">
      <c r="A4" s="45"/>
      <c r="B4" s="87"/>
      <c r="C4" s="87"/>
      <c r="D4" s="87"/>
      <c r="E4" s="87"/>
    </row>
    <row r="5" spans="1:5" ht="15.75" customHeight="1" x14ac:dyDescent="0.25">
      <c r="A5" s="45"/>
      <c r="B5" s="88" t="s">
        <v>67</v>
      </c>
      <c r="C5" s="89"/>
      <c r="D5" s="90"/>
      <c r="E5" s="90"/>
    </row>
    <row r="6" spans="1:5" ht="14.85" customHeight="1" x14ac:dyDescent="0.25">
      <c r="A6" s="45"/>
      <c r="B6" s="51" t="s">
        <v>68</v>
      </c>
      <c r="C6" s="51" t="s">
        <v>69</v>
      </c>
      <c r="D6" s="45"/>
      <c r="E6" s="45"/>
    </row>
    <row r="7" spans="1:5" ht="14.1" customHeight="1" x14ac:dyDescent="0.25">
      <c r="A7" s="45"/>
      <c r="B7" s="51" t="s">
        <v>70</v>
      </c>
      <c r="C7" s="51" t="s">
        <v>71</v>
      </c>
      <c r="D7" s="45"/>
      <c r="E7" s="45"/>
    </row>
    <row r="8" spans="1:5" ht="14.85" customHeight="1" x14ac:dyDescent="0.25">
      <c r="A8" s="45"/>
      <c r="B8" s="51" t="s">
        <v>72</v>
      </c>
      <c r="C8" s="51" t="s">
        <v>73</v>
      </c>
      <c r="D8" s="45"/>
      <c r="E8" s="45"/>
    </row>
    <row r="9" spans="1:5" ht="14.85" customHeight="1" x14ac:dyDescent="0.25">
      <c r="A9" s="45"/>
      <c r="B9" s="51" t="s">
        <v>74</v>
      </c>
      <c r="C9" s="51" t="s">
        <v>75</v>
      </c>
      <c r="D9" s="45"/>
      <c r="E9" s="45"/>
    </row>
    <row r="10" spans="1:5" ht="14.1" customHeight="1" x14ac:dyDescent="0.25">
      <c r="A10" s="45"/>
      <c r="B10" s="51" t="s">
        <v>76</v>
      </c>
      <c r="C10" s="51" t="s">
        <v>77</v>
      </c>
      <c r="D10" s="45"/>
      <c r="E10" s="45"/>
    </row>
    <row r="11" spans="1:5" ht="13.9" customHeight="1" x14ac:dyDescent="0.25">
      <c r="A11" s="45"/>
      <c r="B11" s="87"/>
      <c r="C11" s="87"/>
      <c r="D11" s="87"/>
      <c r="E11" s="87"/>
    </row>
    <row r="12" spans="1:5" ht="15.75" x14ac:dyDescent="0.25">
      <c r="A12" s="45"/>
      <c r="B12" s="49" t="s">
        <v>78</v>
      </c>
      <c r="D12" s="49" t="s">
        <v>79</v>
      </c>
      <c r="E12" s="46"/>
    </row>
    <row r="13" spans="1:5" ht="14.1" customHeight="1" x14ac:dyDescent="0.25">
      <c r="A13" s="45"/>
      <c r="B13" s="51" t="s">
        <v>80</v>
      </c>
      <c r="D13" s="50" t="s">
        <v>81</v>
      </c>
      <c r="E13" s="46"/>
    </row>
    <row r="14" spans="1:5" ht="14.1" customHeight="1" x14ac:dyDescent="0.25">
      <c r="A14" s="45"/>
      <c r="B14" s="51" t="s">
        <v>82</v>
      </c>
      <c r="D14" s="50" t="s">
        <v>83</v>
      </c>
      <c r="E14" s="46"/>
    </row>
    <row r="15" spans="1:5" ht="14.1" customHeight="1" x14ac:dyDescent="0.25">
      <c r="A15" s="45"/>
      <c r="B15" s="51" t="s">
        <v>84</v>
      </c>
      <c r="D15" s="50" t="s">
        <v>85</v>
      </c>
      <c r="E15" s="46"/>
    </row>
    <row r="16" spans="1:5" ht="14.85" customHeight="1" x14ac:dyDescent="0.25">
      <c r="A16" s="45"/>
      <c r="B16" s="51" t="s">
        <v>86</v>
      </c>
      <c r="D16" s="50" t="s">
        <v>87</v>
      </c>
      <c r="E16" s="46"/>
    </row>
    <row r="17" spans="1:5" ht="14.1" customHeight="1" x14ac:dyDescent="0.25">
      <c r="A17" s="45"/>
      <c r="B17" s="51" t="s">
        <v>88</v>
      </c>
      <c r="D17" s="50" t="s">
        <v>89</v>
      </c>
      <c r="E17" s="46"/>
    </row>
    <row r="18" spans="1:5" ht="13.9" customHeight="1" x14ac:dyDescent="0.25">
      <c r="A18" s="45"/>
      <c r="B18" s="46"/>
      <c r="D18" s="50" t="s">
        <v>90</v>
      </c>
      <c r="E18" s="46"/>
    </row>
    <row r="19" spans="1:5" ht="14.1" customHeight="1" x14ac:dyDescent="0.25">
      <c r="A19" s="45"/>
      <c r="B19" s="46"/>
      <c r="C19" s="46"/>
      <c r="D19" s="46"/>
      <c r="E19" s="46"/>
    </row>
    <row r="20" spans="1:5" ht="14.1" customHeight="1" x14ac:dyDescent="0.25">
      <c r="A20" s="45"/>
      <c r="B20" s="93" t="s">
        <v>91</v>
      </c>
      <c r="C20" s="47" t="s">
        <v>92</v>
      </c>
      <c r="D20" s="47" t="s">
        <v>93</v>
      </c>
      <c r="E20" s="47" t="s">
        <v>94</v>
      </c>
    </row>
    <row r="21" spans="1:5" ht="42" customHeight="1" x14ac:dyDescent="0.25">
      <c r="A21" s="45"/>
      <c r="B21" s="94"/>
      <c r="C21" s="91" t="s">
        <v>95</v>
      </c>
      <c r="D21" s="92" t="s">
        <v>96</v>
      </c>
      <c r="E21" s="48" t="s">
        <v>97</v>
      </c>
    </row>
    <row r="22" spans="1:5" ht="14.1" customHeight="1" x14ac:dyDescent="0.25">
      <c r="A22" s="45"/>
      <c r="B22" s="94"/>
      <c r="C22" s="91"/>
      <c r="D22" s="92"/>
      <c r="E22" s="48" t="s">
        <v>98</v>
      </c>
    </row>
    <row r="23" spans="1:5" ht="33.200000000000003" customHeight="1" x14ac:dyDescent="0.25">
      <c r="A23" s="45"/>
      <c r="B23" s="95"/>
      <c r="C23" s="91"/>
      <c r="D23" s="92"/>
      <c r="E23" s="48" t="s">
        <v>99</v>
      </c>
    </row>
    <row r="24" spans="1:5" ht="13.9" customHeight="1" x14ac:dyDescent="0.25">
      <c r="A24" s="45"/>
      <c r="B24" s="45"/>
      <c r="C24" s="45"/>
      <c r="D24" s="45"/>
      <c r="E24" s="45"/>
    </row>
    <row r="25" spans="1:5" ht="14.85" customHeight="1" x14ac:dyDescent="0.25">
      <c r="A25" s="45"/>
      <c r="B25" s="82" t="s">
        <v>100</v>
      </c>
      <c r="C25" s="82"/>
      <c r="D25" s="45"/>
      <c r="E25" s="45"/>
    </row>
    <row r="26" spans="1:5" ht="30" customHeight="1" x14ac:dyDescent="0.25">
      <c r="A26" s="45"/>
      <c r="B26" s="96" t="s">
        <v>101</v>
      </c>
      <c r="C26" s="96"/>
      <c r="D26" s="96"/>
      <c r="E26" s="96"/>
    </row>
    <row r="27" spans="1:5" ht="14.1" customHeight="1" x14ac:dyDescent="0.25">
      <c r="A27" s="45"/>
      <c r="B27" s="83" t="s">
        <v>102</v>
      </c>
      <c r="C27" s="83"/>
      <c r="D27" s="45"/>
      <c r="E27" s="45"/>
    </row>
    <row r="28" spans="1:5" ht="13.9" customHeight="1" x14ac:dyDescent="0.25">
      <c r="A28" s="45"/>
      <c r="B28" s="45"/>
      <c r="C28" s="45"/>
      <c r="D28" s="45"/>
      <c r="E28" s="45"/>
    </row>
    <row r="29" spans="1:5" ht="15" customHeight="1" x14ac:dyDescent="0.25">
      <c r="A29" s="45"/>
      <c r="B29" s="45"/>
      <c r="C29" s="45"/>
      <c r="D29" s="45"/>
      <c r="E29" s="45"/>
    </row>
    <row r="30" spans="1:5" ht="13.9" customHeight="1" x14ac:dyDescent="0.25">
      <c r="A30" s="45"/>
      <c r="B30" s="45"/>
      <c r="C30" s="45"/>
      <c r="D30" s="45"/>
      <c r="E30" s="45"/>
    </row>
    <row r="31" spans="1:5" ht="15" customHeight="1" x14ac:dyDescent="0.25">
      <c r="A31" s="45"/>
      <c r="B31" s="45"/>
      <c r="C31" s="45"/>
      <c r="D31" s="45"/>
      <c r="E31" s="45"/>
    </row>
    <row r="65456" ht="12.75" customHeight="1" x14ac:dyDescent="0.25"/>
    <row r="65457" ht="12.75" customHeight="1" x14ac:dyDescent="0.25"/>
    <row r="65458" ht="12.75" customHeight="1" x14ac:dyDescent="0.25"/>
    <row r="65459" ht="12.75" customHeight="1" x14ac:dyDescent="0.25"/>
    <row r="65460" ht="12.75" customHeight="1" x14ac:dyDescent="0.25"/>
    <row r="65461" ht="12.75" customHeight="1" x14ac:dyDescent="0.25"/>
    <row r="65462" ht="12.75" customHeight="1" x14ac:dyDescent="0.25"/>
    <row r="65463" ht="12.75" customHeight="1" x14ac:dyDescent="0.25"/>
    <row r="65464" ht="12.75" customHeight="1" x14ac:dyDescent="0.25"/>
    <row r="65465" ht="12.75" customHeight="1" x14ac:dyDescent="0.25"/>
    <row r="65466" ht="12.75" customHeight="1" x14ac:dyDescent="0.25"/>
    <row r="65467" ht="12.75" customHeight="1" x14ac:dyDescent="0.25"/>
    <row r="65468" ht="12.75" customHeight="1" x14ac:dyDescent="0.25"/>
    <row r="65469" ht="12.75" customHeight="1" x14ac:dyDescent="0.25"/>
    <row r="65470" ht="12.75" customHeight="1" x14ac:dyDescent="0.25"/>
    <row r="65471" ht="12.75" customHeight="1" x14ac:dyDescent="0.25"/>
    <row r="65472" ht="12.75" customHeight="1" x14ac:dyDescent="0.25"/>
    <row r="65473" ht="12.75" customHeight="1" x14ac:dyDescent="0.25"/>
    <row r="65474" ht="12.75" customHeight="1" x14ac:dyDescent="0.25"/>
    <row r="65475" ht="12.75" customHeight="1" x14ac:dyDescent="0.25"/>
    <row r="65476" ht="12.75" customHeight="1" x14ac:dyDescent="0.25"/>
    <row r="65477" ht="12.75" customHeight="1" x14ac:dyDescent="0.25"/>
    <row r="65478" ht="12.75" customHeight="1" x14ac:dyDescent="0.25"/>
    <row r="65479" ht="12.75" customHeight="1" x14ac:dyDescent="0.25"/>
    <row r="65480" ht="12.75" customHeight="1" x14ac:dyDescent="0.25"/>
    <row r="65481" ht="12.75" customHeight="1" x14ac:dyDescent="0.25"/>
    <row r="65482" ht="12.75" customHeight="1" x14ac:dyDescent="0.25"/>
    <row r="65483" ht="12.75" customHeight="1" x14ac:dyDescent="0.25"/>
    <row r="65484" ht="12.75" customHeight="1" x14ac:dyDescent="0.25"/>
    <row r="65485" ht="12.75" customHeight="1" x14ac:dyDescent="0.25"/>
    <row r="65486" ht="12.75" customHeight="1" x14ac:dyDescent="0.25"/>
    <row r="65487" ht="12.75" customHeight="1" x14ac:dyDescent="0.25"/>
    <row r="65488" ht="12.75" customHeight="1" x14ac:dyDescent="0.25"/>
    <row r="65489" ht="12.75" customHeight="1" x14ac:dyDescent="0.25"/>
    <row r="65490" ht="12.75" customHeight="1" x14ac:dyDescent="0.25"/>
    <row r="65491" ht="12.75" customHeight="1" x14ac:dyDescent="0.25"/>
    <row r="65492" ht="12.75" customHeight="1" x14ac:dyDescent="0.25"/>
    <row r="65493" ht="12.75" customHeight="1" x14ac:dyDescent="0.25"/>
    <row r="65494" ht="12.75" customHeight="1" x14ac:dyDescent="0.25"/>
    <row r="65495" ht="12.75" customHeight="1" x14ac:dyDescent="0.25"/>
    <row r="65496" ht="12.75" customHeight="1" x14ac:dyDescent="0.25"/>
    <row r="65497" ht="12.75" customHeight="1" x14ac:dyDescent="0.25"/>
    <row r="65498" ht="12.75" customHeight="1" x14ac:dyDescent="0.25"/>
    <row r="65499" ht="12.75" customHeight="1" x14ac:dyDescent="0.25"/>
    <row r="65500" ht="12.75" customHeight="1" x14ac:dyDescent="0.25"/>
    <row r="65501" ht="12.75" customHeight="1" x14ac:dyDescent="0.25"/>
    <row r="65502" ht="12.75" customHeight="1" x14ac:dyDescent="0.25"/>
    <row r="65503" ht="12.75" customHeight="1" x14ac:dyDescent="0.25"/>
    <row r="65504" ht="12.75" customHeight="1" x14ac:dyDescent="0.25"/>
    <row r="65505" ht="12.75" customHeight="1" x14ac:dyDescent="0.25"/>
    <row r="65506" ht="12.75" customHeight="1" x14ac:dyDescent="0.25"/>
    <row r="65507" ht="12.75" customHeight="1" x14ac:dyDescent="0.25"/>
    <row r="65508" ht="12.75" customHeight="1" x14ac:dyDescent="0.25"/>
    <row r="65509" ht="12.75" customHeight="1" x14ac:dyDescent="0.25"/>
    <row r="65510" ht="12.75" customHeight="1" x14ac:dyDescent="0.25"/>
    <row r="65511" ht="12.75" customHeight="1" x14ac:dyDescent="0.25"/>
    <row r="65512" ht="12.75" customHeight="1" x14ac:dyDescent="0.25"/>
    <row r="65513" ht="12.75" customHeight="1" x14ac:dyDescent="0.25"/>
    <row r="65514" ht="12.75" customHeight="1" x14ac:dyDescent="0.25"/>
    <row r="65515" ht="12.75" customHeight="1" x14ac:dyDescent="0.25"/>
    <row r="65516" ht="12.75" customHeight="1" x14ac:dyDescent="0.25"/>
    <row r="65517" ht="12.75" customHeight="1" x14ac:dyDescent="0.25"/>
    <row r="65518" ht="12.75" customHeight="1" x14ac:dyDescent="0.25"/>
    <row r="65519" ht="12.75" customHeight="1" x14ac:dyDescent="0.25"/>
    <row r="65520" ht="12.75" customHeight="1" x14ac:dyDescent="0.25"/>
    <row r="65521" ht="12.75" customHeight="1" x14ac:dyDescent="0.25"/>
    <row r="65522" ht="12.75" customHeight="1" x14ac:dyDescent="0.25"/>
    <row r="65523" ht="12.75" customHeight="1" x14ac:dyDescent="0.25"/>
    <row r="65524" ht="12.75" customHeight="1" x14ac:dyDescent="0.25"/>
    <row r="65525" ht="12.75" customHeight="1" x14ac:dyDescent="0.25"/>
    <row r="65526" ht="12.75" customHeight="1" x14ac:dyDescent="0.25"/>
    <row r="65527" ht="12.75" customHeight="1" x14ac:dyDescent="0.25"/>
    <row r="65528" ht="12.75" customHeight="1" x14ac:dyDescent="0.25"/>
    <row r="65529" ht="12.75" customHeight="1" x14ac:dyDescent="0.25"/>
    <row r="65530" ht="12.75" customHeight="1" x14ac:dyDescent="0.25"/>
    <row r="65531" ht="12.75" customHeight="1" x14ac:dyDescent="0.25"/>
    <row r="65532" ht="12.75" customHeight="1" x14ac:dyDescent="0.25"/>
    <row r="65533" ht="12.75" customHeight="1" x14ac:dyDescent="0.25"/>
    <row r="65534" ht="12.75" customHeight="1" x14ac:dyDescent="0.25"/>
    <row r="65535" ht="12.75" customHeight="1" x14ac:dyDescent="0.25"/>
    <row r="65536" ht="12.75" customHeight="1" x14ac:dyDescent="0.25"/>
  </sheetData>
  <sheetProtection selectLockedCells="1" selectUnlockedCells="1"/>
  <mergeCells count="11">
    <mergeCell ref="B25:C25"/>
    <mergeCell ref="B27:C27"/>
    <mergeCell ref="B3:E3"/>
    <mergeCell ref="B4:E4"/>
    <mergeCell ref="B5:C5"/>
    <mergeCell ref="D5:E5"/>
    <mergeCell ref="B11:E11"/>
    <mergeCell ref="C21:C23"/>
    <mergeCell ref="D21:D23"/>
    <mergeCell ref="B20:B23"/>
    <mergeCell ref="B26:E26"/>
  </mergeCells>
  <pageMargins left="0.11805555555555555" right="0.30972222222222223" top="0.21319444444444444" bottom="0.22777777777777777" header="0.51180555555555551" footer="0.51180555555555551"/>
  <pageSetup paperSize="9" scale="74" firstPageNumber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EFCC76F61B69479D1ED799ED5A91FC" ma:contentTypeVersion="3" ma:contentTypeDescription="Crée un document." ma:contentTypeScope="" ma:versionID="b020c42836f8af02441c4cefebd809db">
  <xsd:schema xmlns:xsd="http://www.w3.org/2001/XMLSchema" xmlns:xs="http://www.w3.org/2001/XMLSchema" xmlns:p="http://schemas.microsoft.com/office/2006/metadata/properties" xmlns:ns2="8179ef5c-05e4-41ea-a9d5-226da6cb2243" targetNamespace="http://schemas.microsoft.com/office/2006/metadata/properties" ma:root="true" ma:fieldsID="47dafecddd28446d761b2cf41161ef37" ns2:_="">
    <xsd:import namespace="8179ef5c-05e4-41ea-a9d5-226da6cb22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79ef5c-05e4-41ea-a9d5-226da6cb22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6485392-4B1B-4D97-8B1B-AFCD2CFC407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99128BC-3799-4406-ACBE-0EEB785392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79ef5c-05e4-41ea-a9d5-226da6cb22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16C7C7E-B50F-4DCA-8124-CFC7EF02A0B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Suivi qualité</vt:lpstr>
      <vt:lpstr>Critères &amp; seuils acceptabilité</vt:lpstr>
      <vt:lpstr>'Suivi qualité'!Impression_des_titres</vt:lpstr>
      <vt:lpstr>'Suivi qualité'!Zone_d_impression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FLEITH Benoit</dc:creator>
  <cp:keywords/>
  <dc:description/>
  <cp:lastModifiedBy>FLEITH Benoit</cp:lastModifiedBy>
  <cp:revision/>
  <cp:lastPrinted>2026-02-10T13:03:40Z</cp:lastPrinted>
  <dcterms:created xsi:type="dcterms:W3CDTF">2022-03-15T13:44:31Z</dcterms:created>
  <dcterms:modified xsi:type="dcterms:W3CDTF">2026-02-10T13:05:47Z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0x01010004EFCC76F61B69479D1ED799ED5A91FC</vt:lpwstr>
  </property>
</Properties>
</file>